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255" windowHeight="8160"/>
  </bookViews>
  <sheets>
    <sheet name="revu_actualisé " sheetId="6" r:id="rId1"/>
  </sheets>
  <calcPr calcId="125725"/>
</workbook>
</file>

<file path=xl/calcChain.xml><?xml version="1.0" encoding="utf-8"?>
<calcChain xmlns="http://schemas.openxmlformats.org/spreadsheetml/2006/main">
  <c r="E50" i="6"/>
  <c r="E47"/>
  <c r="E46"/>
  <c r="E26"/>
  <c r="A26"/>
  <c r="A25"/>
</calcChain>
</file>

<file path=xl/sharedStrings.xml><?xml version="1.0" encoding="utf-8"?>
<sst xmlns="http://schemas.openxmlformats.org/spreadsheetml/2006/main" count="154" uniqueCount="106">
  <si>
    <t>N°</t>
  </si>
  <si>
    <t>TACHES</t>
  </si>
  <si>
    <t>Durée (jours)</t>
  </si>
  <si>
    <t>DATE</t>
  </si>
  <si>
    <t>Date début</t>
  </si>
  <si>
    <t>Date de fin</t>
  </si>
  <si>
    <t xml:space="preserve">Objectif </t>
  </si>
  <si>
    <t xml:space="preserve">Résultats attendus </t>
  </si>
  <si>
    <t>Activité 1: Travaux préparatoires</t>
  </si>
  <si>
    <t xml:space="preserve">Elaboration de la méthodologie de l'enquête </t>
  </si>
  <si>
    <t xml:space="preserve">Elaboration des TdR et Budget prévisionnel </t>
  </si>
  <si>
    <t>Bouclage Budget &amp; élaboration, signature Protocole d'accord entre partenaires</t>
  </si>
  <si>
    <t>Tirage des ménages dans les ZD échantillons</t>
  </si>
  <si>
    <t>Cérémonie officielle de lancement</t>
  </si>
  <si>
    <t>Activité 2: Sensibilisation et communication</t>
  </si>
  <si>
    <t>Communiqués Radios, télévisions</t>
  </si>
  <si>
    <t>Actions de sensibilisation dans les médias</t>
  </si>
  <si>
    <t xml:space="preserve">Sensibilisation des autorités locales (chefs quartiers, CA, Maire) </t>
  </si>
  <si>
    <t>Activité 3: Finalisation des documents techniques</t>
  </si>
  <si>
    <t>Déploiement du système CAPI sur les netbooks</t>
  </si>
  <si>
    <t>Impressions des supports techniques de collecte pour la formation des formateurs</t>
  </si>
  <si>
    <t>Finalisation du masque de saisie sous CSPRo</t>
  </si>
  <si>
    <t>Réunion avec les partenaires pour le bouclage du financement</t>
  </si>
  <si>
    <t>Réunion du comité technique</t>
  </si>
  <si>
    <t>Activité 4: Recrutement des agents et formation</t>
  </si>
  <si>
    <t>Recrutement des agents énumérateurs et cartographes</t>
  </si>
  <si>
    <t>Impressions des supports techniques de collecte pour la formation du personnel de terrain et la collecte principale</t>
  </si>
  <si>
    <t>Préparation des netbooks pour l'enquête principale</t>
  </si>
  <si>
    <t>Impressions des différents modules du questionnaire pour l'enquête</t>
  </si>
  <si>
    <t>Activité 5: Collecte des données</t>
  </si>
  <si>
    <t>Déploiement des agents sur le terrain</t>
  </si>
  <si>
    <t>Collecte de données sur le terrain</t>
  </si>
  <si>
    <t>Supervision technique</t>
  </si>
  <si>
    <t>Elaboration du rapport de collecte</t>
  </si>
  <si>
    <t>Activité 6: Traitement des données</t>
  </si>
  <si>
    <t xml:space="preserve">Compilation des données de chaque équipe </t>
  </si>
  <si>
    <t xml:space="preserve">Apurement et traitement des données </t>
  </si>
  <si>
    <t>Elaboration du plan de tabulation</t>
  </si>
  <si>
    <t>Activité 7 : Analyse des données et rédaction du rapport</t>
  </si>
  <si>
    <t>Rédaction du rapport (ébauche) et présentation du résumé opérationnel</t>
  </si>
  <si>
    <t>Commentaires sur l'ébauche du rapport</t>
  </si>
  <si>
    <t>Finalisation du rapport général</t>
  </si>
  <si>
    <t>Activité 8: Dissémination et impression</t>
  </si>
  <si>
    <t>Edition  et multiplication sur support papier des premiers résultats préliminaires</t>
  </si>
  <si>
    <t>Edition et multiplication sur support papier du rapport d’analyse</t>
  </si>
  <si>
    <t>Edition de CD-ROM contenant les résultats (rapport général)</t>
  </si>
  <si>
    <t>Cérémonie officielle de diffusion des résultats</t>
  </si>
  <si>
    <t xml:space="preserve">Préparation de la dissémination nationale des résultats </t>
  </si>
  <si>
    <t xml:space="preserve">Archivage du fonds documentaire </t>
  </si>
  <si>
    <t>Activité 9: Suivi-Evaluation</t>
  </si>
  <si>
    <t>Suivi/Evaluation</t>
  </si>
  <si>
    <t>Capitalisations</t>
  </si>
  <si>
    <t>Missions de suivi</t>
  </si>
  <si>
    <t>Préparation des netbooks et autres matériels de collecte</t>
  </si>
  <si>
    <t>Finalisation du modèle de calcul des poids d'échantillonnage</t>
  </si>
  <si>
    <t>Formation pour l'enquête principale</t>
  </si>
  <si>
    <t>Recrutement du Consultant technique</t>
  </si>
  <si>
    <t>Recrutement des chefs d'équipe et agents enquêteurs</t>
  </si>
  <si>
    <t>Elaboration et signature du contrat de convention/MoU</t>
  </si>
  <si>
    <t>Actualisation des outils de collecte</t>
  </si>
  <si>
    <t>Echantillonnage et tirage de l'échantillon</t>
  </si>
  <si>
    <t>Tirage des cartes de ZD</t>
  </si>
  <si>
    <t>Enumération</t>
  </si>
  <si>
    <t>Formation des agents énumérateurs</t>
  </si>
  <si>
    <t>Saisie des cahiers d'énumération</t>
  </si>
  <si>
    <t>Finalisation des questionnaires et manuels</t>
  </si>
  <si>
    <t>Préparation du matériel pour le terrain</t>
  </si>
  <si>
    <t>Sélection des agents pour le terrain</t>
  </si>
  <si>
    <t>Mission de paie</t>
  </si>
  <si>
    <t>Identification des chapitres du rapport d'analyse</t>
  </si>
  <si>
    <t>Préparation des bases pour le rapport d'analyse</t>
  </si>
  <si>
    <t>Production des tableaux</t>
  </si>
  <si>
    <t>Elaboration du rapport de la note sur la pauvreté et l'emploi</t>
  </si>
  <si>
    <t>Elaboration du rapport préliminaire</t>
  </si>
  <si>
    <t>Elaboration du documents des indicateurs</t>
  </si>
  <si>
    <t>Atelier des formateurs</t>
  </si>
  <si>
    <t>Finalisation de base de sondage pour le tirage des ménages</t>
  </si>
  <si>
    <t>Chronogramme de réalisation EMICoV-Suivi 2014</t>
  </si>
  <si>
    <t>DSS</t>
  </si>
  <si>
    <t>DSS+DED</t>
  </si>
  <si>
    <t>DED</t>
  </si>
  <si>
    <t>DAF+DED</t>
  </si>
  <si>
    <t>DTIP+DSS</t>
  </si>
  <si>
    <t>DG</t>
  </si>
  <si>
    <t xml:space="preserve">DAF </t>
  </si>
  <si>
    <t>DSS+DTIP</t>
  </si>
  <si>
    <t>DSS+DAF</t>
  </si>
  <si>
    <t>DG+DAF</t>
  </si>
  <si>
    <t>DAF+DSS</t>
  </si>
  <si>
    <t>DG+DSS</t>
  </si>
  <si>
    <t>Restitution des résultats préliminaires et réflexion sur les options / stratégies de réponse</t>
  </si>
  <si>
    <t>DG+DSS+DAF+CCOM</t>
  </si>
  <si>
    <t>Atelier de renforcement des capacités en dévloppement CAPI</t>
  </si>
  <si>
    <t xml:space="preserve">Observations </t>
  </si>
  <si>
    <t xml:space="preserve">Réalisé </t>
  </si>
  <si>
    <t xml:space="preserve">Réalié </t>
  </si>
  <si>
    <t xml:space="preserve">En cours </t>
  </si>
  <si>
    <t>Recherche de partenaire</t>
  </si>
  <si>
    <t>Réalisé</t>
  </si>
  <si>
    <t xml:space="preserve">Recherche d'appui technique et financier </t>
  </si>
  <si>
    <t xml:space="preserve">Période à déterminer </t>
  </si>
  <si>
    <t>Recherche de financement auprès des PTF</t>
  </si>
  <si>
    <t>Prolongé pour test module "emploi du temps"</t>
  </si>
  <si>
    <t>A programmer avant 30/09</t>
  </si>
  <si>
    <t>A programmer</t>
  </si>
  <si>
    <t>Responsable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</si>
</sst>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[$-40C]d\-mmm\-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color theme="0"/>
      <name val="Times New Roman"/>
      <family val="1"/>
    </font>
    <font>
      <sz val="11"/>
      <color theme="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14" fontId="7" fillId="0" borderId="1" xfId="0" applyNumberFormat="1" applyFont="1" applyBorder="1" applyAlignment="1">
      <alignment vertical="center"/>
    </xf>
    <xf numFmtId="14" fontId="5" fillId="3" borderId="1" xfId="0" applyNumberFormat="1" applyFont="1" applyFill="1" applyBorder="1" applyAlignment="1">
      <alignment horizontal="left" vertical="top" wrapText="1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vertical="center"/>
    </xf>
    <xf numFmtId="0" fontId="10" fillId="3" borderId="1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11" fillId="0" borderId="1" xfId="0" applyFont="1" applyBorder="1"/>
    <xf numFmtId="0" fontId="0" fillId="0" borderId="0" xfId="0" applyFont="1"/>
    <xf numFmtId="164" fontId="6" fillId="3" borderId="1" xfId="0" applyNumberFormat="1" applyFont="1" applyFill="1" applyBorder="1"/>
    <xf numFmtId="0" fontId="13" fillId="3" borderId="1" xfId="0" applyNumberFormat="1" applyFont="1" applyFill="1" applyBorder="1"/>
    <xf numFmtId="164" fontId="3" fillId="0" borderId="1" xfId="0" applyNumberFormat="1" applyFont="1" applyBorder="1"/>
    <xf numFmtId="0" fontId="3" fillId="2" borderId="1" xfId="1" applyNumberFormat="1" applyFont="1" applyFill="1" applyBorder="1"/>
    <xf numFmtId="164" fontId="3" fillId="0" borderId="1" xfId="0" applyNumberFormat="1" applyFont="1" applyBorder="1" applyAlignment="1">
      <alignment horizontal="right"/>
    </xf>
    <xf numFmtId="0" fontId="6" fillId="3" borderId="1" xfId="1" applyNumberFormat="1" applyFont="1" applyFill="1" applyBorder="1"/>
    <xf numFmtId="164" fontId="3" fillId="2" borderId="1" xfId="0" applyNumberFormat="1" applyFont="1" applyFill="1" applyBorder="1"/>
    <xf numFmtId="0" fontId="3" fillId="0" borderId="1" xfId="0" applyNumberFormat="1" applyFont="1" applyBorder="1"/>
    <xf numFmtId="164" fontId="3" fillId="3" borderId="1" xfId="0" applyNumberFormat="1" applyFont="1" applyFill="1" applyBorder="1"/>
    <xf numFmtId="0" fontId="3" fillId="3" borderId="1" xfId="0" applyNumberFormat="1" applyFont="1" applyFill="1" applyBorder="1"/>
    <xf numFmtId="164" fontId="14" fillId="3" borderId="1" xfId="0" applyNumberFormat="1" applyFont="1" applyFill="1" applyBorder="1"/>
    <xf numFmtId="0" fontId="4" fillId="0" borderId="1" xfId="0" applyFont="1" applyBorder="1"/>
    <xf numFmtId="0" fontId="4" fillId="0" borderId="1" xfId="0" applyNumberFormat="1" applyFont="1" applyBorder="1"/>
    <xf numFmtId="14" fontId="10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13" fillId="3" borderId="1" xfId="0" applyNumberFormat="1" applyFont="1" applyFill="1" applyBorder="1" applyAlignment="1">
      <alignment wrapText="1"/>
    </xf>
    <xf numFmtId="0" fontId="3" fillId="2" borderId="1" xfId="1" applyNumberFormat="1" applyFont="1" applyFill="1" applyBorder="1" applyAlignment="1">
      <alignment wrapText="1"/>
    </xf>
    <xf numFmtId="0" fontId="6" fillId="3" borderId="1" xfId="1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0" fontId="3" fillId="3" borderId="0" xfId="0" applyNumberFormat="1" applyFont="1" applyFill="1" applyBorder="1" applyAlignment="1">
      <alignment wrapText="1"/>
    </xf>
    <xf numFmtId="0" fontId="4" fillId="0" borderId="0" xfId="0" applyNumberFormat="1" applyFont="1" applyBorder="1" applyAlignment="1">
      <alignment wrapText="1"/>
    </xf>
    <xf numFmtId="14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6"/>
  <sheetViews>
    <sheetView tabSelected="1" topLeftCell="A36" workbookViewId="0">
      <selection activeCell="I6" sqref="I6"/>
    </sheetView>
  </sheetViews>
  <sheetFormatPr baseColWidth="10" defaultRowHeight="15"/>
  <cols>
    <col min="1" max="1" width="3.28515625" bestFit="1" customWidth="1"/>
    <col min="2" max="2" width="49.7109375" style="1" customWidth="1"/>
    <col min="3" max="3" width="9" customWidth="1"/>
    <col min="4" max="4" width="10.42578125" style="19" customWidth="1"/>
    <col min="5" max="5" width="10.7109375" style="19" customWidth="1"/>
    <col min="6" max="6" width="15" style="19" customWidth="1"/>
    <col min="7" max="7" width="22.140625" style="36" customWidth="1"/>
  </cols>
  <sheetData>
    <row r="1" spans="1:7" ht="15.75">
      <c r="A1" s="4"/>
      <c r="B1" s="5" t="s">
        <v>77</v>
      </c>
      <c r="C1" s="4"/>
    </row>
    <row r="2" spans="1:7" ht="15" customHeight="1">
      <c r="A2" s="46" t="s">
        <v>0</v>
      </c>
      <c r="B2" s="47" t="s">
        <v>1</v>
      </c>
      <c r="C2" s="47" t="s">
        <v>2</v>
      </c>
      <c r="D2" s="48" t="s">
        <v>3</v>
      </c>
      <c r="E2" s="48"/>
      <c r="F2" s="49" t="s">
        <v>105</v>
      </c>
      <c r="G2" s="34"/>
    </row>
    <row r="3" spans="1:7" ht="15.75" customHeight="1">
      <c r="A3" s="46"/>
      <c r="B3" s="47"/>
      <c r="C3" s="47"/>
      <c r="D3" s="2" t="s">
        <v>4</v>
      </c>
      <c r="E3" s="2" t="s">
        <v>5</v>
      </c>
      <c r="F3" s="49"/>
      <c r="G3" s="34" t="s">
        <v>93</v>
      </c>
    </row>
    <row r="4" spans="1:7" ht="15.75">
      <c r="A4" s="6"/>
      <c r="B4" s="7" t="s">
        <v>6</v>
      </c>
      <c r="C4" s="45"/>
      <c r="D4" s="45"/>
      <c r="E4" s="45"/>
      <c r="F4" s="45"/>
      <c r="G4" s="33"/>
    </row>
    <row r="5" spans="1:7" ht="15.75">
      <c r="A5" s="6"/>
      <c r="B5" s="7" t="s">
        <v>7</v>
      </c>
      <c r="C5" s="45"/>
      <c r="D5" s="45"/>
      <c r="E5" s="45"/>
      <c r="F5" s="45"/>
      <c r="G5" s="33"/>
    </row>
    <row r="6" spans="1:7" ht="15.75">
      <c r="A6" s="8"/>
      <c r="B6" s="3" t="s">
        <v>8</v>
      </c>
      <c r="C6" s="9"/>
      <c r="D6" s="20"/>
      <c r="E6" s="20"/>
      <c r="F6" s="21"/>
      <c r="G6" s="37"/>
    </row>
    <row r="7" spans="1:7" ht="15.75">
      <c r="A7" s="6">
        <v>1</v>
      </c>
      <c r="B7" s="7" t="s">
        <v>9</v>
      </c>
      <c r="C7" s="10"/>
      <c r="D7" s="22"/>
      <c r="E7" s="22"/>
      <c r="F7" s="23"/>
      <c r="G7" s="38" t="s">
        <v>94</v>
      </c>
    </row>
    <row r="8" spans="1:7" ht="15.75">
      <c r="A8" s="6">
        <v>2</v>
      </c>
      <c r="B8" s="7" t="s">
        <v>10</v>
      </c>
      <c r="C8" s="10"/>
      <c r="D8" s="22"/>
      <c r="E8" s="22"/>
      <c r="F8" s="23"/>
      <c r="G8" s="38" t="s">
        <v>95</v>
      </c>
    </row>
    <row r="9" spans="1:7" ht="31.5">
      <c r="A9" s="6">
        <v>3</v>
      </c>
      <c r="B9" s="7" t="s">
        <v>11</v>
      </c>
      <c r="C9" s="10"/>
      <c r="D9" s="22"/>
      <c r="E9" s="22"/>
      <c r="F9" s="23"/>
      <c r="G9" s="38" t="s">
        <v>96</v>
      </c>
    </row>
    <row r="10" spans="1:7" ht="15.75">
      <c r="A10" s="6">
        <v>4</v>
      </c>
      <c r="B10" s="7" t="s">
        <v>58</v>
      </c>
      <c r="C10" s="10"/>
      <c r="D10" s="22"/>
      <c r="E10" s="22"/>
      <c r="F10" s="23"/>
      <c r="G10" s="38" t="s">
        <v>97</v>
      </c>
    </row>
    <row r="11" spans="1:7" ht="15.75">
      <c r="A11" s="6">
        <v>5</v>
      </c>
      <c r="B11" s="7" t="s">
        <v>59</v>
      </c>
      <c r="C11" s="35">
        <v>20</v>
      </c>
      <c r="D11" s="24">
        <v>41792</v>
      </c>
      <c r="E11" s="22">
        <v>41912</v>
      </c>
      <c r="F11" s="23" t="s">
        <v>78</v>
      </c>
      <c r="G11" s="38" t="s">
        <v>96</v>
      </c>
    </row>
    <row r="12" spans="1:7" ht="15.75">
      <c r="A12" s="6">
        <v>6</v>
      </c>
      <c r="B12" s="7" t="s">
        <v>60</v>
      </c>
      <c r="C12" s="10">
        <v>7</v>
      </c>
      <c r="D12" s="24">
        <v>41792</v>
      </c>
      <c r="E12" s="22">
        <v>41800</v>
      </c>
      <c r="F12" s="23" t="s">
        <v>79</v>
      </c>
      <c r="G12" s="38" t="s">
        <v>94</v>
      </c>
    </row>
    <row r="13" spans="1:7" ht="15.75">
      <c r="A13" s="6">
        <v>7</v>
      </c>
      <c r="B13" s="7" t="s">
        <v>61</v>
      </c>
      <c r="C13" s="10">
        <v>15</v>
      </c>
      <c r="D13" s="24">
        <v>41800</v>
      </c>
      <c r="E13" s="22">
        <v>41815</v>
      </c>
      <c r="F13" s="23" t="s">
        <v>79</v>
      </c>
      <c r="G13" s="38" t="s">
        <v>94</v>
      </c>
    </row>
    <row r="14" spans="1:7" ht="15.75">
      <c r="A14" s="6">
        <v>8</v>
      </c>
      <c r="B14" s="7" t="s">
        <v>25</v>
      </c>
      <c r="C14" s="10">
        <v>10</v>
      </c>
      <c r="D14" s="24">
        <v>41792</v>
      </c>
      <c r="E14" s="22">
        <v>41805</v>
      </c>
      <c r="F14" s="23" t="s">
        <v>81</v>
      </c>
      <c r="G14" s="38" t="s">
        <v>98</v>
      </c>
    </row>
    <row r="15" spans="1:7" ht="15.75">
      <c r="A15" s="6">
        <v>9</v>
      </c>
      <c r="B15" s="7" t="s">
        <v>63</v>
      </c>
      <c r="C15" s="10">
        <v>5</v>
      </c>
      <c r="D15" s="24">
        <v>41806</v>
      </c>
      <c r="E15" s="22">
        <v>41811</v>
      </c>
      <c r="F15" s="23" t="s">
        <v>80</v>
      </c>
      <c r="G15" s="38" t="s">
        <v>98</v>
      </c>
    </row>
    <row r="16" spans="1:7" ht="15.75">
      <c r="A16" s="6">
        <v>10</v>
      </c>
      <c r="B16" s="7" t="s">
        <v>62</v>
      </c>
      <c r="C16" s="10">
        <v>30</v>
      </c>
      <c r="D16" s="24">
        <v>41812</v>
      </c>
      <c r="E16" s="22">
        <v>41847</v>
      </c>
      <c r="F16" s="23" t="s">
        <v>80</v>
      </c>
      <c r="G16" s="38" t="s">
        <v>98</v>
      </c>
    </row>
    <row r="17" spans="1:7" ht="30">
      <c r="A17" s="6">
        <v>11</v>
      </c>
      <c r="B17" s="7" t="s">
        <v>92</v>
      </c>
      <c r="C17" s="10">
        <v>15</v>
      </c>
      <c r="D17" s="24">
        <v>41827</v>
      </c>
      <c r="E17" s="22">
        <v>41838</v>
      </c>
      <c r="F17" s="23" t="s">
        <v>85</v>
      </c>
      <c r="G17" s="38" t="s">
        <v>99</v>
      </c>
    </row>
    <row r="18" spans="1:7" ht="15.75">
      <c r="A18" s="6">
        <v>12</v>
      </c>
      <c r="B18" s="7" t="s">
        <v>64</v>
      </c>
      <c r="C18" s="10">
        <v>10</v>
      </c>
      <c r="D18" s="24">
        <v>41841</v>
      </c>
      <c r="E18" s="22">
        <v>41852</v>
      </c>
      <c r="F18" s="23" t="s">
        <v>82</v>
      </c>
      <c r="G18" s="38" t="s">
        <v>94</v>
      </c>
    </row>
    <row r="19" spans="1:7" ht="15.75">
      <c r="A19" s="6">
        <v>13</v>
      </c>
      <c r="B19" s="7" t="s">
        <v>76</v>
      </c>
      <c r="C19" s="10">
        <v>10</v>
      </c>
      <c r="D19" s="24">
        <v>41869</v>
      </c>
      <c r="E19" s="22">
        <v>41878</v>
      </c>
      <c r="F19" s="23" t="s">
        <v>85</v>
      </c>
      <c r="G19" s="38" t="s">
        <v>96</v>
      </c>
    </row>
    <row r="20" spans="1:7" ht="15.75">
      <c r="A20" s="6">
        <v>14</v>
      </c>
      <c r="B20" s="7" t="s">
        <v>12</v>
      </c>
      <c r="C20" s="10">
        <v>5</v>
      </c>
      <c r="D20" s="24">
        <v>41876</v>
      </c>
      <c r="E20" s="22">
        <v>41885</v>
      </c>
      <c r="F20" s="23" t="s">
        <v>78</v>
      </c>
      <c r="G20" s="38" t="s">
        <v>96</v>
      </c>
    </row>
    <row r="21" spans="1:7" ht="30">
      <c r="A21" s="6">
        <v>15</v>
      </c>
      <c r="B21" s="7" t="s">
        <v>53</v>
      </c>
      <c r="C21" s="10">
        <v>10</v>
      </c>
      <c r="D21" s="24">
        <v>41897</v>
      </c>
      <c r="E21" s="22">
        <v>41912</v>
      </c>
      <c r="F21" s="23" t="s">
        <v>85</v>
      </c>
      <c r="G21" s="38" t="s">
        <v>99</v>
      </c>
    </row>
    <row r="22" spans="1:7" ht="15.75">
      <c r="A22" s="6">
        <v>16</v>
      </c>
      <c r="B22" s="11" t="s">
        <v>13</v>
      </c>
      <c r="C22" s="10"/>
      <c r="D22" s="22"/>
      <c r="E22" s="22"/>
      <c r="F22" s="23" t="s">
        <v>91</v>
      </c>
      <c r="G22" s="38" t="s">
        <v>100</v>
      </c>
    </row>
    <row r="23" spans="1:7" ht="15.75">
      <c r="A23" s="12"/>
      <c r="B23" s="13" t="s">
        <v>14</v>
      </c>
      <c r="C23" s="14"/>
      <c r="D23" s="20"/>
      <c r="E23" s="20"/>
      <c r="F23" s="25"/>
      <c r="G23" s="39"/>
    </row>
    <row r="24" spans="1:7" ht="15.75">
      <c r="A24" s="6">
        <v>1</v>
      </c>
      <c r="B24" s="7" t="s">
        <v>15</v>
      </c>
      <c r="C24" s="10"/>
      <c r="D24" s="22"/>
      <c r="E24" s="22"/>
      <c r="F24" s="23"/>
      <c r="G24" s="38"/>
    </row>
    <row r="25" spans="1:7" ht="15.75">
      <c r="A25" s="6">
        <f t="shared" ref="A25:A26" si="0">A24+1</f>
        <v>2</v>
      </c>
      <c r="B25" s="7" t="s">
        <v>16</v>
      </c>
      <c r="C25" s="10"/>
      <c r="D25" s="22"/>
      <c r="E25" s="22"/>
      <c r="F25" s="23"/>
      <c r="G25" s="38"/>
    </row>
    <row r="26" spans="1:7" ht="15.75">
      <c r="A26" s="6">
        <f t="shared" si="0"/>
        <v>3</v>
      </c>
      <c r="B26" s="7" t="s">
        <v>17</v>
      </c>
      <c r="C26" s="10">
        <v>90</v>
      </c>
      <c r="D26" s="22">
        <v>41945</v>
      </c>
      <c r="E26" s="26">
        <f t="shared" ref="E26" si="1">D26+C26</f>
        <v>42035</v>
      </c>
      <c r="F26" s="23" t="s">
        <v>84</v>
      </c>
      <c r="G26" s="38"/>
    </row>
    <row r="27" spans="1:7" ht="15.75">
      <c r="A27" s="8"/>
      <c r="B27" s="3" t="s">
        <v>18</v>
      </c>
      <c r="C27" s="9"/>
      <c r="D27" s="20"/>
      <c r="E27" s="20"/>
      <c r="F27" s="21"/>
      <c r="G27" s="37"/>
    </row>
    <row r="28" spans="1:7" ht="15.75">
      <c r="A28" s="6">
        <v>1</v>
      </c>
      <c r="B28" s="7" t="s">
        <v>19</v>
      </c>
      <c r="C28" s="35">
        <v>10</v>
      </c>
      <c r="D28" s="22">
        <v>41897</v>
      </c>
      <c r="E28" s="22">
        <v>41942</v>
      </c>
      <c r="F28" s="27" t="s">
        <v>85</v>
      </c>
      <c r="G28" s="40"/>
    </row>
    <row r="29" spans="1:7" ht="45">
      <c r="A29" s="6">
        <v>2</v>
      </c>
      <c r="B29" s="7" t="s">
        <v>20</v>
      </c>
      <c r="C29" s="10">
        <v>8</v>
      </c>
      <c r="D29" s="22">
        <v>41821</v>
      </c>
      <c r="E29" s="22">
        <v>41831</v>
      </c>
      <c r="F29" s="27" t="s">
        <v>86</v>
      </c>
      <c r="G29" s="40" t="s">
        <v>101</v>
      </c>
    </row>
    <row r="30" spans="1:7" ht="15.75">
      <c r="A30" s="6">
        <v>3</v>
      </c>
      <c r="B30" s="7" t="s">
        <v>54</v>
      </c>
      <c r="C30" s="10">
        <v>10</v>
      </c>
      <c r="D30" s="22">
        <v>41897</v>
      </c>
      <c r="E30" s="22">
        <v>41912</v>
      </c>
      <c r="F30" s="27" t="s">
        <v>78</v>
      </c>
      <c r="G30" s="40" t="s">
        <v>96</v>
      </c>
    </row>
    <row r="31" spans="1:7" ht="15.75">
      <c r="A31" s="6">
        <v>4</v>
      </c>
      <c r="B31" s="7" t="s">
        <v>75</v>
      </c>
      <c r="C31" s="10">
        <v>10</v>
      </c>
      <c r="D31" s="22">
        <v>41834</v>
      </c>
      <c r="E31" s="22">
        <v>41845</v>
      </c>
      <c r="F31" s="27" t="s">
        <v>86</v>
      </c>
      <c r="G31" s="40" t="s">
        <v>94</v>
      </c>
    </row>
    <row r="32" spans="1:7" ht="45">
      <c r="A32" s="6">
        <v>5</v>
      </c>
      <c r="B32" s="7" t="s">
        <v>65</v>
      </c>
      <c r="C32" s="35">
        <v>5</v>
      </c>
      <c r="D32" s="22">
        <v>41855</v>
      </c>
      <c r="E32" s="22">
        <v>41920</v>
      </c>
      <c r="F32" s="27" t="s">
        <v>78</v>
      </c>
      <c r="G32" s="40" t="s">
        <v>102</v>
      </c>
    </row>
    <row r="33" spans="1:7" ht="15.75">
      <c r="A33" s="6">
        <v>6</v>
      </c>
      <c r="B33" s="7" t="s">
        <v>21</v>
      </c>
      <c r="C33" s="10">
        <v>6</v>
      </c>
      <c r="D33" s="22">
        <v>41883</v>
      </c>
      <c r="E33" s="22">
        <v>41894</v>
      </c>
      <c r="F33" s="27" t="s">
        <v>85</v>
      </c>
      <c r="G33" s="40"/>
    </row>
    <row r="34" spans="1:7" ht="30">
      <c r="A34" s="6">
        <v>7</v>
      </c>
      <c r="B34" s="7" t="s">
        <v>22</v>
      </c>
      <c r="C34" s="10"/>
      <c r="D34" s="22"/>
      <c r="E34" s="22"/>
      <c r="F34" s="27" t="s">
        <v>83</v>
      </c>
      <c r="G34" s="40" t="s">
        <v>103</v>
      </c>
    </row>
    <row r="35" spans="1:7" ht="15.75">
      <c r="A35" s="6">
        <v>8</v>
      </c>
      <c r="B35" s="7" t="s">
        <v>23</v>
      </c>
      <c r="C35" s="10"/>
      <c r="D35" s="22"/>
      <c r="E35" s="22"/>
      <c r="F35" s="27" t="s">
        <v>83</v>
      </c>
      <c r="G35" s="40" t="s">
        <v>104</v>
      </c>
    </row>
    <row r="36" spans="1:7" ht="15.75">
      <c r="A36" s="15"/>
      <c r="B36" s="13" t="s">
        <v>24</v>
      </c>
      <c r="C36" s="16"/>
      <c r="D36" s="28"/>
      <c r="E36" s="28"/>
      <c r="F36" s="29"/>
      <c r="G36" s="41"/>
    </row>
    <row r="37" spans="1:7" ht="45">
      <c r="A37" s="6">
        <v>1</v>
      </c>
      <c r="B37" s="7" t="s">
        <v>56</v>
      </c>
      <c r="C37" s="10"/>
      <c r="D37" s="22"/>
      <c r="E37" s="22"/>
      <c r="F37" s="27" t="s">
        <v>87</v>
      </c>
      <c r="G37" s="40" t="s">
        <v>101</v>
      </c>
    </row>
    <row r="38" spans="1:7" ht="15.75">
      <c r="A38" s="6">
        <v>2</v>
      </c>
      <c r="B38" s="7" t="s">
        <v>57</v>
      </c>
      <c r="C38" s="10">
        <v>15</v>
      </c>
      <c r="D38" s="22">
        <v>41913</v>
      </c>
      <c r="E38" s="22">
        <v>41927</v>
      </c>
      <c r="F38" s="27" t="s">
        <v>86</v>
      </c>
      <c r="G38" s="40"/>
    </row>
    <row r="39" spans="1:7" ht="15.75">
      <c r="A39" s="6">
        <v>3</v>
      </c>
      <c r="B39" s="7" t="s">
        <v>27</v>
      </c>
      <c r="C39" s="10">
        <v>10</v>
      </c>
      <c r="D39" s="22">
        <v>41911</v>
      </c>
      <c r="E39" s="22">
        <v>41920</v>
      </c>
      <c r="F39" s="27" t="s">
        <v>78</v>
      </c>
      <c r="G39" s="40"/>
    </row>
    <row r="40" spans="1:7" ht="45">
      <c r="A40" s="6">
        <v>4</v>
      </c>
      <c r="B40" s="7" t="s">
        <v>26</v>
      </c>
      <c r="C40" s="10">
        <v>5</v>
      </c>
      <c r="D40" s="22">
        <v>41897</v>
      </c>
      <c r="E40" s="22">
        <v>41908</v>
      </c>
      <c r="F40" s="27" t="s">
        <v>86</v>
      </c>
      <c r="G40" s="40" t="s">
        <v>101</v>
      </c>
    </row>
    <row r="41" spans="1:7" ht="15.75">
      <c r="A41" s="6">
        <v>5</v>
      </c>
      <c r="B41" s="7" t="s">
        <v>55</v>
      </c>
      <c r="C41" s="10">
        <v>20</v>
      </c>
      <c r="D41" s="22">
        <v>41913</v>
      </c>
      <c r="E41" s="22">
        <v>41940</v>
      </c>
      <c r="F41" s="27" t="s">
        <v>86</v>
      </c>
      <c r="G41" s="40"/>
    </row>
    <row r="42" spans="1:7" ht="15.75">
      <c r="A42" s="6">
        <v>6</v>
      </c>
      <c r="B42" s="7" t="s">
        <v>67</v>
      </c>
      <c r="C42" s="10">
        <v>2</v>
      </c>
      <c r="D42" s="22">
        <v>41940</v>
      </c>
      <c r="E42" s="22">
        <v>41941</v>
      </c>
      <c r="F42" s="27" t="s">
        <v>78</v>
      </c>
      <c r="G42" s="40"/>
    </row>
    <row r="43" spans="1:7" ht="15.75">
      <c r="A43" s="6">
        <v>7</v>
      </c>
      <c r="B43" s="7" t="s">
        <v>66</v>
      </c>
      <c r="C43" s="10">
        <v>5</v>
      </c>
      <c r="D43" s="22">
        <v>41939</v>
      </c>
      <c r="E43" s="22">
        <v>41943</v>
      </c>
      <c r="F43" s="27" t="s">
        <v>86</v>
      </c>
      <c r="G43" s="40"/>
    </row>
    <row r="44" spans="1:7" ht="45">
      <c r="A44" s="6">
        <v>8</v>
      </c>
      <c r="B44" s="7" t="s">
        <v>28</v>
      </c>
      <c r="C44" s="10">
        <v>3</v>
      </c>
      <c r="D44" s="22">
        <v>41925</v>
      </c>
      <c r="E44" s="22">
        <v>41929</v>
      </c>
      <c r="F44" s="27" t="s">
        <v>86</v>
      </c>
      <c r="G44" s="40" t="s">
        <v>101</v>
      </c>
    </row>
    <row r="45" spans="1:7" ht="15.75">
      <c r="A45" s="8"/>
      <c r="B45" s="3" t="s">
        <v>29</v>
      </c>
      <c r="C45" s="9"/>
      <c r="D45" s="30"/>
      <c r="E45" s="20"/>
      <c r="F45" s="21"/>
      <c r="G45" s="37"/>
    </row>
    <row r="46" spans="1:7" ht="15.75">
      <c r="A46" s="6">
        <v>1</v>
      </c>
      <c r="B46" s="7" t="s">
        <v>30</v>
      </c>
      <c r="C46" s="10">
        <v>3</v>
      </c>
      <c r="D46" s="22">
        <v>41942</v>
      </c>
      <c r="E46" s="26">
        <f>D46+C46</f>
        <v>41945</v>
      </c>
      <c r="F46" s="26" t="s">
        <v>86</v>
      </c>
      <c r="G46" s="42"/>
    </row>
    <row r="47" spans="1:7" ht="15.75">
      <c r="A47" s="6">
        <v>2</v>
      </c>
      <c r="B47" s="7" t="s">
        <v>31</v>
      </c>
      <c r="C47" s="10">
        <v>90</v>
      </c>
      <c r="D47" s="22">
        <v>41945</v>
      </c>
      <c r="E47" s="26">
        <f t="shared" ref="E47:E50" si="2">D47+C47</f>
        <v>42035</v>
      </c>
      <c r="F47" s="26" t="s">
        <v>78</v>
      </c>
      <c r="G47" s="42"/>
    </row>
    <row r="48" spans="1:7" ht="15.75">
      <c r="A48" s="6">
        <v>3</v>
      </c>
      <c r="B48" s="7" t="s">
        <v>32</v>
      </c>
      <c r="C48" s="10">
        <v>35</v>
      </c>
      <c r="D48" s="22">
        <v>41945</v>
      </c>
      <c r="E48" s="26">
        <v>42035</v>
      </c>
      <c r="F48" s="26" t="s">
        <v>86</v>
      </c>
      <c r="G48" s="42"/>
    </row>
    <row r="49" spans="1:7" ht="15.75">
      <c r="A49" s="6">
        <v>4</v>
      </c>
      <c r="B49" s="7" t="s">
        <v>68</v>
      </c>
      <c r="C49" s="10">
        <v>15</v>
      </c>
      <c r="D49" s="22">
        <v>41945</v>
      </c>
      <c r="E49" s="26">
        <v>42035</v>
      </c>
      <c r="F49" s="26" t="s">
        <v>88</v>
      </c>
      <c r="G49" s="42"/>
    </row>
    <row r="50" spans="1:7" ht="15.75">
      <c r="A50" s="6">
        <v>5</v>
      </c>
      <c r="B50" s="7" t="s">
        <v>33</v>
      </c>
      <c r="C50" s="10">
        <v>7</v>
      </c>
      <c r="D50" s="22">
        <v>42037</v>
      </c>
      <c r="E50" s="26">
        <f t="shared" si="2"/>
        <v>42044</v>
      </c>
      <c r="F50" s="26" t="s">
        <v>78</v>
      </c>
      <c r="G50" s="42"/>
    </row>
    <row r="51" spans="1:7" ht="15.75">
      <c r="A51" s="17"/>
      <c r="B51" s="3" t="s">
        <v>34</v>
      </c>
      <c r="C51" s="9"/>
      <c r="D51" s="20"/>
      <c r="E51" s="20"/>
      <c r="F51" s="21"/>
      <c r="G51" s="37"/>
    </row>
    <row r="52" spans="1:7" ht="15.75">
      <c r="A52" s="6">
        <v>1</v>
      </c>
      <c r="B52" s="7" t="s">
        <v>35</v>
      </c>
      <c r="C52" s="10">
        <v>10</v>
      </c>
      <c r="D52" s="22">
        <v>42037</v>
      </c>
      <c r="E52" s="22">
        <v>42048</v>
      </c>
      <c r="F52" s="27" t="s">
        <v>78</v>
      </c>
      <c r="G52" s="40"/>
    </row>
    <row r="53" spans="1:7" ht="15.75">
      <c r="A53" s="6">
        <v>2</v>
      </c>
      <c r="B53" s="7" t="s">
        <v>36</v>
      </c>
      <c r="C53" s="10">
        <v>30</v>
      </c>
      <c r="D53" s="22">
        <v>42051</v>
      </c>
      <c r="E53" s="22">
        <v>42081</v>
      </c>
      <c r="F53" s="27" t="s">
        <v>89</v>
      </c>
      <c r="G53" s="40"/>
    </row>
    <row r="54" spans="1:7" ht="15.75">
      <c r="A54" s="6">
        <v>3</v>
      </c>
      <c r="B54" s="7" t="s">
        <v>69</v>
      </c>
      <c r="C54" s="10">
        <v>24</v>
      </c>
      <c r="D54" s="22">
        <v>41974</v>
      </c>
      <c r="E54" s="22">
        <v>42003</v>
      </c>
      <c r="F54" s="27" t="s">
        <v>89</v>
      </c>
      <c r="G54" s="40"/>
    </row>
    <row r="55" spans="1:7" ht="15.75">
      <c r="A55" s="6">
        <v>4</v>
      </c>
      <c r="B55" s="7" t="s">
        <v>37</v>
      </c>
      <c r="C55" s="10">
        <v>24</v>
      </c>
      <c r="D55" s="22">
        <v>42109</v>
      </c>
      <c r="E55" s="22">
        <v>42139</v>
      </c>
      <c r="F55" s="27" t="s">
        <v>89</v>
      </c>
      <c r="G55" s="40"/>
    </row>
    <row r="56" spans="1:7" ht="15.75">
      <c r="A56" s="6">
        <v>5</v>
      </c>
      <c r="B56" s="7" t="s">
        <v>70</v>
      </c>
      <c r="C56" s="10">
        <v>24</v>
      </c>
      <c r="D56" s="22">
        <v>42125</v>
      </c>
      <c r="E56" s="22">
        <v>42154</v>
      </c>
      <c r="F56" s="27" t="s">
        <v>78</v>
      </c>
      <c r="G56" s="40"/>
    </row>
    <row r="57" spans="1:7" ht="15.75">
      <c r="A57" s="6">
        <v>6</v>
      </c>
      <c r="B57" s="7" t="s">
        <v>71</v>
      </c>
      <c r="C57" s="10">
        <v>24</v>
      </c>
      <c r="D57" s="22">
        <v>42156</v>
      </c>
      <c r="E57" s="22">
        <v>42185</v>
      </c>
      <c r="F57" s="27" t="s">
        <v>78</v>
      </c>
      <c r="G57" s="40"/>
    </row>
    <row r="58" spans="1:7" ht="15.75">
      <c r="A58" s="15"/>
      <c r="B58" s="3" t="s">
        <v>38</v>
      </c>
      <c r="C58" s="16"/>
      <c r="D58" s="28"/>
      <c r="E58" s="28"/>
      <c r="F58" s="29"/>
      <c r="G58" s="41"/>
    </row>
    <row r="59" spans="1:7" ht="15.75">
      <c r="A59" s="6">
        <v>1</v>
      </c>
      <c r="B59" s="7" t="s">
        <v>72</v>
      </c>
      <c r="C59" s="10">
        <v>14</v>
      </c>
      <c r="D59" s="22">
        <v>42079</v>
      </c>
      <c r="E59" s="22">
        <v>42100</v>
      </c>
      <c r="F59" s="27" t="s">
        <v>89</v>
      </c>
      <c r="G59" s="40"/>
    </row>
    <row r="60" spans="1:7" ht="15.75">
      <c r="A60" s="6">
        <v>2</v>
      </c>
      <c r="B60" s="7" t="s">
        <v>73</v>
      </c>
      <c r="C60" s="10">
        <v>24</v>
      </c>
      <c r="D60" s="22">
        <v>42079</v>
      </c>
      <c r="E60" s="22">
        <v>42109</v>
      </c>
      <c r="F60" s="27" t="s">
        <v>89</v>
      </c>
      <c r="G60" s="40"/>
    </row>
    <row r="61" spans="1:7" ht="15.75">
      <c r="A61" s="6">
        <v>3</v>
      </c>
      <c r="B61" s="7" t="s">
        <v>74</v>
      </c>
      <c r="C61" s="10">
        <v>36</v>
      </c>
      <c r="D61" s="22">
        <v>42079</v>
      </c>
      <c r="E61" s="22">
        <v>42124</v>
      </c>
      <c r="F61" s="27" t="s">
        <v>89</v>
      </c>
      <c r="G61" s="40"/>
    </row>
    <row r="62" spans="1:7" ht="31.5">
      <c r="A62" s="6">
        <v>4</v>
      </c>
      <c r="B62" s="7" t="s">
        <v>90</v>
      </c>
      <c r="C62" s="10"/>
      <c r="D62" s="22">
        <v>42144</v>
      </c>
      <c r="E62" s="22"/>
      <c r="F62" s="27" t="s">
        <v>91</v>
      </c>
      <c r="G62" s="40"/>
    </row>
    <row r="63" spans="1:7" ht="31.5">
      <c r="A63" s="6">
        <v>5</v>
      </c>
      <c r="B63" s="7" t="s">
        <v>39</v>
      </c>
      <c r="C63" s="10">
        <v>24</v>
      </c>
      <c r="D63" s="22">
        <v>42186</v>
      </c>
      <c r="E63" s="22">
        <v>42216</v>
      </c>
      <c r="F63" s="27" t="s">
        <v>89</v>
      </c>
      <c r="G63" s="40"/>
    </row>
    <row r="64" spans="1:7" ht="15.75">
      <c r="A64" s="6">
        <v>6</v>
      </c>
      <c r="B64" s="7" t="s">
        <v>40</v>
      </c>
      <c r="C64" s="10">
        <v>8</v>
      </c>
      <c r="D64" s="22">
        <v>42233</v>
      </c>
      <c r="E64" s="22">
        <v>42247</v>
      </c>
      <c r="F64" s="27" t="s">
        <v>78</v>
      </c>
      <c r="G64" s="40"/>
    </row>
    <row r="65" spans="1:7" ht="15.75">
      <c r="A65" s="6">
        <v>7</v>
      </c>
      <c r="B65" s="7" t="s">
        <v>41</v>
      </c>
      <c r="C65" s="10">
        <v>10</v>
      </c>
      <c r="D65" s="22">
        <v>42248</v>
      </c>
      <c r="E65" s="22">
        <v>42265</v>
      </c>
      <c r="F65" s="27" t="s">
        <v>89</v>
      </c>
      <c r="G65" s="40"/>
    </row>
    <row r="66" spans="1:7" ht="15.75">
      <c r="A66" s="15"/>
      <c r="B66" s="3" t="s">
        <v>42</v>
      </c>
      <c r="C66" s="16"/>
      <c r="D66" s="28"/>
      <c r="E66" s="28"/>
      <c r="F66" s="29"/>
      <c r="G66" s="41"/>
    </row>
    <row r="67" spans="1:7" ht="31.5">
      <c r="A67" s="6">
        <v>1</v>
      </c>
      <c r="B67" s="7" t="s">
        <v>43</v>
      </c>
      <c r="C67" s="10"/>
      <c r="D67" s="22"/>
      <c r="E67" s="22"/>
      <c r="F67" s="27"/>
      <c r="G67" s="40"/>
    </row>
    <row r="68" spans="1:7" ht="15.75">
      <c r="A68" s="6">
        <v>2</v>
      </c>
      <c r="B68" s="7" t="s">
        <v>44</v>
      </c>
      <c r="C68" s="10"/>
      <c r="D68" s="22"/>
      <c r="E68" s="22"/>
      <c r="F68" s="27"/>
      <c r="G68" s="40"/>
    </row>
    <row r="69" spans="1:7" ht="15.75">
      <c r="A69" s="6">
        <v>3</v>
      </c>
      <c r="B69" s="7" t="s">
        <v>45</v>
      </c>
      <c r="C69" s="10"/>
      <c r="D69" s="22"/>
      <c r="E69" s="22"/>
      <c r="F69" s="27"/>
      <c r="G69" s="40"/>
    </row>
    <row r="70" spans="1:7" ht="15.75">
      <c r="A70" s="6">
        <v>4</v>
      </c>
      <c r="B70" s="7" t="s">
        <v>47</v>
      </c>
      <c r="C70" s="10"/>
      <c r="D70" s="22"/>
      <c r="E70" s="22"/>
      <c r="F70" s="27"/>
      <c r="G70" s="40"/>
    </row>
    <row r="71" spans="1:7" ht="15.75">
      <c r="A71" s="6">
        <v>5</v>
      </c>
      <c r="B71" s="7" t="s">
        <v>46</v>
      </c>
      <c r="C71" s="10"/>
      <c r="D71" s="22"/>
      <c r="E71" s="22"/>
      <c r="F71" s="27"/>
      <c r="G71" s="40"/>
    </row>
    <row r="72" spans="1:7" ht="15.75">
      <c r="A72" s="6">
        <v>6</v>
      </c>
      <c r="B72" s="7" t="s">
        <v>48</v>
      </c>
      <c r="C72" s="10"/>
      <c r="D72" s="22"/>
      <c r="E72" s="22"/>
      <c r="F72" s="27"/>
      <c r="G72" s="40"/>
    </row>
    <row r="73" spans="1:7" ht="15.75" hidden="1">
      <c r="A73" s="15"/>
      <c r="B73" s="3" t="s">
        <v>49</v>
      </c>
      <c r="C73" s="16"/>
      <c r="D73" s="28"/>
      <c r="E73" s="28"/>
      <c r="F73" s="29"/>
      <c r="G73" s="43"/>
    </row>
    <row r="74" spans="1:7" ht="15.75" hidden="1">
      <c r="A74" s="6">
        <v>1</v>
      </c>
      <c r="B74" s="7" t="s">
        <v>50</v>
      </c>
      <c r="C74" s="18"/>
      <c r="D74" s="31"/>
      <c r="E74" s="31"/>
      <c r="F74" s="32"/>
      <c r="G74" s="44"/>
    </row>
    <row r="75" spans="1:7" ht="15.75" hidden="1">
      <c r="A75" s="6">
        <v>2</v>
      </c>
      <c r="B75" s="7" t="s">
        <v>51</v>
      </c>
      <c r="C75" s="18"/>
      <c r="D75" s="31"/>
      <c r="E75" s="31"/>
      <c r="F75" s="32"/>
      <c r="G75" s="44"/>
    </row>
    <row r="76" spans="1:7" ht="15.75" hidden="1">
      <c r="A76" s="6">
        <v>3</v>
      </c>
      <c r="B76" s="7" t="s">
        <v>52</v>
      </c>
      <c r="C76" s="18"/>
      <c r="D76" s="31"/>
      <c r="E76" s="31"/>
      <c r="F76" s="32"/>
      <c r="G76" s="44"/>
    </row>
  </sheetData>
  <protectedRanges>
    <protectedRange sqref="F51:G73" name="Plage2_6"/>
    <protectedRange sqref="C6 A27:C27 C52:D52 C51 A6:B7 C7:D7 A74:A76 A51:B53 C53 A28:D50 A54:C73 A8:D26" name="Plage1_6"/>
  </protectedRanges>
  <mergeCells count="7">
    <mergeCell ref="C5:F5"/>
    <mergeCell ref="A2:A3"/>
    <mergeCell ref="B2:B3"/>
    <mergeCell ref="C2:C3"/>
    <mergeCell ref="D2:E2"/>
    <mergeCell ref="F2:F3"/>
    <mergeCell ref="C4:F4"/>
  </mergeCells>
  <pageMargins left="0.7" right="0.7" top="0.75" bottom="0.75" header="0.3" footer="0.3"/>
  <pageSetup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revu_actualisé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dadechian</dc:creator>
  <cp:lastModifiedBy>egerg</cp:lastModifiedBy>
  <cp:lastPrinted>2014-10-02T14:41:36Z</cp:lastPrinted>
  <dcterms:created xsi:type="dcterms:W3CDTF">2012-10-24T06:36:12Z</dcterms:created>
  <dcterms:modified xsi:type="dcterms:W3CDTF">2014-10-02T14:43:30Z</dcterms:modified>
</cp:coreProperties>
</file>